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duwarszawa-my.sharepoint.com/personal/epopek_eduwarszawa_pl/Documents/Pulpit/Do segregacji/ryzyko 24/"/>
    </mc:Choice>
  </mc:AlternateContent>
  <xr:revisionPtr revIDLastSave="80" documentId="8_{169F8225-18B2-4A00-8B78-74C7E0F358BF}" xr6:coauthVersionLast="47" xr6:coauthVersionMax="47" xr10:uidLastSave="{D57E6B9D-E9C7-4E9E-A264-94934C33BCAB}"/>
  <bookViews>
    <workbookView xWindow="-120" yWindow="-120" windowWidth="29040" windowHeight="15720" tabRatio="599" activeTab="1" xr2:uid="{00000000-000D-0000-FFFF-FFFF00000000}"/>
  </bookViews>
  <sheets>
    <sheet name="Objaśnienia" sheetId="3" r:id="rId1"/>
    <sheet name="Rejestr_ryzyka" sheetId="2" r:id="rId2"/>
    <sheet name="Arkusz1" sheetId="1" state="hidden" r:id="rId3"/>
  </sheets>
  <definedNames>
    <definedName name="_xlnm._FilterDatabase" localSheetId="2" hidden="1">Arkusz1!$D$7:$D$8</definedName>
    <definedName name="_ftn1" localSheetId="0">Objaśnienia!#REF!</definedName>
    <definedName name="_ftn1" localSheetId="1">Rejestr_ryzyka!#REF!</definedName>
    <definedName name="_ftnref1" localSheetId="0">Objaśnienia!#REF!</definedName>
    <definedName name="_ftnref1" localSheetId="1">Rejestr_ryzyka!$A$36</definedName>
    <definedName name="cele">Arkusz1!$C$7:$C$8</definedName>
    <definedName name="czas">Arkusz1!$O$7:$O$8</definedName>
    <definedName name="Decyzja">Arkusz1!$D$7:$D$8</definedName>
    <definedName name="jednostki">Arkusz1!$M$7:$M$9</definedName>
    <definedName name="_xlnm.Print_Area" localSheetId="0">Objaśnienia!$A$1:$N$49</definedName>
    <definedName name="_xlnm.Print_Area" localSheetId="1">Rejestr_ryzyka!$A$1:$S$41</definedName>
    <definedName name="Poziom">Arkusz1!$E$7:$E$11</definedName>
    <definedName name="reakcja">Arkusz1!$F$7:$F$10</definedName>
    <definedName name="rok">Arkusz1!$Q$7:$Q$11</definedName>
    <definedName name="szj">Arkusz1!$H$7:$H$22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2" l="1"/>
  <c r="P8" i="2"/>
  <c r="O9" i="2" l="1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Q33" i="2" l="1"/>
  <c r="Q9" i="2"/>
  <c r="Q34" i="2"/>
  <c r="Q32" i="2"/>
  <c r="Q10" i="2"/>
  <c r="Q31" i="2"/>
  <c r="Q29" i="2"/>
  <c r="Q27" i="2"/>
  <c r="Q25" i="2"/>
  <c r="Q23" i="2"/>
  <c r="Q21" i="2"/>
  <c r="Q19" i="2"/>
  <c r="Q17" i="2"/>
  <c r="Q15" i="2"/>
  <c r="Q13" i="2"/>
  <c r="Q11" i="2"/>
  <c r="Q30" i="2"/>
  <c r="Q28" i="2"/>
  <c r="Q26" i="2"/>
  <c r="Q24" i="2"/>
  <c r="Q22" i="2"/>
  <c r="Q20" i="2"/>
  <c r="Q18" i="2"/>
  <c r="Q16" i="2"/>
  <c r="Q14" i="2"/>
  <c r="Q12" i="2"/>
</calcChain>
</file>

<file path=xl/sharedStrings.xml><?xml version="1.0" encoding="utf-8"?>
<sst xmlns="http://schemas.openxmlformats.org/spreadsheetml/2006/main" count="111" uniqueCount="100">
  <si>
    <t>TAK</t>
  </si>
  <si>
    <t>NIE</t>
  </si>
  <si>
    <t>Lp.</t>
  </si>
  <si>
    <t>Symbol procesu z SZJ</t>
  </si>
  <si>
    <t>Planowany poziom miernika</t>
  </si>
  <si>
    <t>Wykonany poziom miernika</t>
  </si>
  <si>
    <t>Opis ryzyka</t>
  </si>
  <si>
    <t>Właściciel ryzyka</t>
  </si>
  <si>
    <t>Biuro</t>
  </si>
  <si>
    <t>Urząd Dzielnicy</t>
  </si>
  <si>
    <t>Jednostka</t>
  </si>
  <si>
    <t>-</t>
  </si>
  <si>
    <t>Podpis ……………………………………………</t>
  </si>
  <si>
    <t>akceptacja</t>
  </si>
  <si>
    <t>dzielenie się</t>
  </si>
  <si>
    <t>unikanie</t>
  </si>
  <si>
    <t>ograniczanie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</si>
  <si>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</si>
  <si>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UWAGI ……………………………………………….…………………………………………………………………………………………………………………………………………………………..……..………………………..…...………………………………………………</t>
  </si>
  <si>
    <t>zadaniowy</t>
  </si>
  <si>
    <t>pozostały</t>
  </si>
  <si>
    <t>Znaczenie kolejnych kolumn:</t>
  </si>
  <si>
    <t>W-Funkcjonowanie organów władzy</t>
  </si>
  <si>
    <t>F-Finanse publiczne</t>
  </si>
  <si>
    <t>J-Funkcjonowanie jednostki komunalnej</t>
  </si>
  <si>
    <t>O-Aktywność obywatelska</t>
  </si>
  <si>
    <t>E-Edukacja</t>
  </si>
  <si>
    <t xml:space="preserve">K-Kultura </t>
  </si>
  <si>
    <t>Z-Ochrona zdrowia</t>
  </si>
  <si>
    <t>P-Pomoc społeczna</t>
  </si>
  <si>
    <t>R-Sport i rekreacja</t>
  </si>
  <si>
    <t>B-Bezpieczeństwo i porządek publiczny</t>
  </si>
  <si>
    <t>G-Geodezja, kartografia i kataster</t>
  </si>
  <si>
    <t>N-Gospodarowanie nieruchomościami miasta</t>
  </si>
  <si>
    <t>S-Gospodarowanie środowiskiem</t>
  </si>
  <si>
    <t>U-Usługi komunalne</t>
  </si>
  <si>
    <t>A-Architektura i urbanistyka</t>
  </si>
  <si>
    <t>T-Transport, komunikacja i drogownictwo</t>
  </si>
  <si>
    <t>Opis reakcji na ryzyko</t>
  </si>
  <si>
    <t>na rok</t>
  </si>
  <si>
    <t>na półrocze</t>
  </si>
  <si>
    <t>*</t>
  </si>
  <si>
    <t>**</t>
  </si>
  <si>
    <t>Rejestr ryzyka*</t>
  </si>
  <si>
    <t>***</t>
  </si>
  <si>
    <t>należy wybrać z listy (komórka B4): Biuro, Urząd Dzielnicy, Jednostka i dopisać nazwę (w komórce C4)</t>
  </si>
  <si>
    <t>należy wybrać z listy "na rok" lub "na półrocze" (komórka C2) i rok (komórka D2) którego dotyczy rejestr</t>
  </si>
  <si>
    <r>
      <t>„Symbol procesu z SZJ”, kolumna 4</t>
    </r>
    <r>
      <rPr>
        <sz val="10"/>
        <rFont val="Arial"/>
        <family val="2"/>
        <charset val="238"/>
      </rPr>
      <t xml:space="preserve"> – należy wybrać symbol literowy przypisany do procesu, w ramach którego realizowany będzie dany cel. Symbole literowe (np.: „W”, „E”, „K”, etc.) są określone w Księdze Jakości Urzędu m.st. Warszawy (Księga jakości Urzędu m.st. Warszawy rozdział 3.1: Procesy Systemu Zarządzania Jakością Urzędu m.st. Warszawy).</t>
    </r>
  </si>
  <si>
    <t>Miernik realizacji celu</t>
  </si>
  <si>
    <t>Rejestr ryzyka sporządza się na rok bieżący oraz przeprowadza się jego aktualizację co najmniej raz w roku wg stanu na 30 czerwca.</t>
  </si>
  <si>
    <r>
      <t>„Opis ryzyka”, kolumna 8</t>
    </r>
    <r>
      <rPr>
        <sz val="10"/>
        <rFont val="Arial"/>
        <family val="2"/>
        <charset val="238"/>
      </rPr>
      <t xml:space="preserve"> -  należy jednoznacznie określić zidentyfikowane ryzyka związane z realizacją danego celu, wskazując źródła i przyczyny powodujące powstanie ryzyka, zdarzenia i okoliczności jego wystąpienia lub zmiany oraz skutki  wystąpienia ryzyka.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Każde zidentyfikowane ryzyko podlega odrębnej ocenie w osobnym wierszu. </t>
    </r>
  </si>
  <si>
    <t>Cel/zadanie</t>
  </si>
  <si>
    <t>Mechanizmy kontrolne</t>
  </si>
  <si>
    <r>
      <t xml:space="preserve">Pole </t>
    </r>
    <r>
      <rPr>
        <b/>
        <sz val="10"/>
        <rFont val="Arial"/>
        <family val="2"/>
        <charset val="238"/>
      </rPr>
      <t>UWAGI</t>
    </r>
    <r>
      <rPr>
        <sz val="10"/>
        <rFont val="Arial"/>
        <family val="2"/>
        <charset val="238"/>
      </rPr>
      <t xml:space="preserve"> służy do przedstawiania ewentualnych dodatkowych informacji, a także wyjaśnień dotyczących zagrożeń w realizacji celów.</t>
    </r>
  </si>
  <si>
    <t>Objaśnienia do załącznika nr 4 - Po zapoznaniu się z objaśnieniem należy otworzyć zakładkę (arkusz) Rejestr_ryzyka</t>
  </si>
  <si>
    <r>
      <t>„Rodzaj celu”, kolumna 3</t>
    </r>
    <r>
      <rPr>
        <sz val="10"/>
        <rFont val="Arial"/>
        <family val="2"/>
        <charset val="238"/>
      </rPr>
      <t xml:space="preserve">  – należy określić rodzaj celu: 
• dla celów wynikających z budżetu zadaniowego należy dokonać wyboru: zadaniowe, 
• dla pozostałych celów należy dokonać wyboru: pozostałe,
• w polu UWAGI kierownik jednostki przekazując informacje nadzorującemu burmistrzowi/dyrektorowi biura wskazuje liczby porządkowe (numery) celów najważniejszych.</t>
    </r>
  </si>
  <si>
    <t>Niniejszy załącznik stanowi niezbędne minimum na potrzeby przekazywania informacji o ryzyku do Pełnomocnika ds. ryzyka. Dokument można dostosowywać do wewnętrznych potrzeb właścicieli ryzyka.</t>
  </si>
  <si>
    <t>Dyrektor biura/Burmistrz/Kierownik Jednostki</t>
  </si>
  <si>
    <r>
      <t>„Miernik realizacji celu”, kolumna 5</t>
    </r>
    <r>
      <rPr>
        <sz val="10"/>
        <rFont val="Arial"/>
        <family val="2"/>
        <charset val="238"/>
      </rPr>
      <t xml:space="preserve"> – należy dążyć do ustalenia ilościowych lub/i wartościowych mierników realizacji celu. Pożądana byłaby tożsamość lub korelacja z miarami i kryteriami przyjętymi w dokumentach wymienionych w opisie kolumny 2. Przy braku możliwości wyznaczenia mierników ilościowych lub/i wartościowych dopuszcza się zastosowanie mierników jakościowych dla wyrażenia możliwie precyzyjnej, opisowej oceny realizowanych celów. Należy unikać wyznaczania mierników procentowych. 
Jeżeli osiągnięcie celu składa się z realizacji kilku zadań, należy wskazać miernik realizacji dla każdego zadania.</t>
    </r>
  </si>
  <si>
    <r>
      <t>„Wykonany poziom miernika", kolumna 7</t>
    </r>
    <r>
      <rPr>
        <b/>
        <sz val="10"/>
        <rFont val="Arial"/>
        <family val="2"/>
        <charset val="238"/>
      </rPr>
      <t xml:space="preserve"> – </t>
    </r>
    <r>
      <rPr>
        <sz val="10"/>
        <rFont val="Arial"/>
        <family val="2"/>
        <charset val="238"/>
      </rPr>
      <t>jest to wyrażony ilościowo poziom realizacji miernika w okresie sprawozdawczym. Przy wykorzystaniu tabeli do zgłaszania celów i mierników na początku roku, należy wpisać wartość 0.</t>
    </r>
    <r>
      <rPr>
        <b/>
        <sz val="10"/>
        <rFont val="Arial"/>
        <family val="2"/>
        <charset val="238"/>
      </rPr>
      <t xml:space="preserve">
</t>
    </r>
    <r>
      <rPr>
        <b/>
        <u/>
        <sz val="10"/>
        <rFont val="Arial"/>
        <family val="2"/>
        <charset val="238"/>
      </rPr>
      <t xml:space="preserve"> Uwaga:</t>
    </r>
    <r>
      <rPr>
        <b/>
        <sz val="10"/>
        <rFont val="Arial"/>
        <family val="2"/>
        <charset val="238"/>
      </rPr>
      <t xml:space="preserve"> W ramach półrocznej aktualizacji Rejestru ryzyka podlegającej raportowaniu, należy wskazać wykonanie miernika wg stanu na 30 czerwca.</t>
    </r>
  </si>
  <si>
    <r>
      <t>„Planowany poziom miernika”, kolumna 6</t>
    </r>
    <r>
      <rPr>
        <sz val="10"/>
        <rFont val="Arial"/>
        <family val="2"/>
        <charset val="238"/>
      </rPr>
      <t xml:space="preserve"> – jest to wyrażony ilościowo poziom miernika, który właściciel planuje osiągnąć w danym roku; w przypadku trudności w oszacowaniu tej wielkości należy wpisać wartość bazową.</t>
    </r>
  </si>
  <si>
    <t xml:space="preserve"> </t>
  </si>
  <si>
    <t>Prawdopodobieństwo wystąpienia ryzyka inherentnego</t>
  </si>
  <si>
    <t>Siła oddziaływania ryzyka inherentnego</t>
  </si>
  <si>
    <t>SMK (P)</t>
  </si>
  <si>
    <t>SMK (S)</t>
  </si>
  <si>
    <t>Poziom ryzyka rezydualnego</t>
  </si>
  <si>
    <t>Prawdopodobieństwo wystąpienia ryzyka rezydualnego</t>
  </si>
  <si>
    <t>Siła oddziaływania ryzyka rezydualnego</t>
  </si>
  <si>
    <r>
      <t>„Właściciel ryzyka”, kolumna 9</t>
    </r>
    <r>
      <rPr>
        <sz val="10"/>
        <rFont val="Arial"/>
        <family val="2"/>
        <charset val="238"/>
      </rPr>
      <t xml:space="preserve"> – należy wskazać osobę odpowiedzialną za zarządzanie danym ryzykiem w biurze/urzędzie dzielnicy/jednostce; na potrzeby raportowania do Pełnomocnika ds. ryzyka należy wpisać dyrektora biura/burmistrza/kierownika jednostki.</t>
    </r>
  </si>
  <si>
    <t>Reakcja na ryzyko</t>
  </si>
  <si>
    <t>W kolumnach: "Rodzaj celu", "Symbol procesu", "Prawdopodobieństwo wystąpienia", "Siła oddziaływania", "SMK (P)", "SMK (S)" oraz "Reakcja na ryzyko", należy dokonać wyboru z listy rozwijalnej;</t>
  </si>
  <si>
    <r>
      <rPr>
        <b/>
        <sz val="10"/>
        <rFont val="Arial"/>
        <family val="2"/>
        <charset val="238"/>
      </rPr>
      <t>UWAGA: W przypadku dodania kolejnych wierszy</t>
    </r>
    <r>
      <rPr>
        <sz val="10"/>
        <rFont val="Arial"/>
        <family val="2"/>
        <charset val="238"/>
      </rPr>
      <t>, należy zwrócić szczególną uwagę na zawartość kolumn nr 3, 4, 10, 11, 13, 14 i 18  (powinny zawierać listy rozwijalne) oraz nr 15,16,17 (powinny zawierać formuły). W przypadku ich braku, należy skopiować je z wiersza nr 8</t>
    </r>
  </si>
  <si>
    <r>
      <t>„Cel/zadanie", kolumna 2</t>
    </r>
    <r>
      <rPr>
        <sz val="10"/>
        <rFont val="Arial"/>
        <family val="2"/>
        <charset val="238"/>
      </rPr>
      <t xml:space="preserve"> – wyznaczone cele powinny mieć istotne znaczenie dla biura/urzędu dzielnicy/jednostki, a ich wykonanie przyczyniać się do realizacji celów Miasta. Cele o takim charakterze zawierają przede wszystkim następujące dokumenty:
• budżet m.st. Warszawy (jego część zadaniowa - obligatoryjna) - dysponenci zadań określonych w części zadaniowej budżetu na dany rok przyjmują cele określone w budżecie zadaniowym,
• Wieloletnia Prognoza Finansowa, 
• strategie i polityki branżowe (przygotowywane przez poszczególne biura),
• Strategia Rozwoju m.st. Warszawy do 2030 roku (o ile przyjęto operacyjny harmonogram działań i dostosowany do tego system monitorowania),
• </t>
    </r>
    <r>
      <rPr>
        <b/>
        <sz val="10"/>
        <rFont val="Arial"/>
        <family val="2"/>
        <charset val="238"/>
      </rPr>
      <t>realizowane programy i projekty, w tym współfinansowane ze środków UE.</t>
    </r>
    <r>
      <rPr>
        <sz val="10"/>
        <rFont val="Arial"/>
        <family val="2"/>
        <charset val="238"/>
      </rPr>
      <t xml:space="preserve">
W sytuacji braku możliwości wyboru celu z powyższych dokumentów dopuszcza się możliwość przyjmowania celów „autorskich” w ramach zadań określonych regulaminem organizacyjnym Urzędu lub statutem jednostki. Istotne są cele usprawniające organizację, w tym organizację zarządzania ryzykiem jako element podnoszący efektywność zarządzania. 
Jako generalną zasadę przyjmuje się, że cele powinny posiadać roczną perspektywę realizacyjną. 
W przypadku celów wieloletnich należy wskazać zadania zaplanowane do realizacji w roku bieżącym oraz określić zamierzony rezultat do osiągnięcia w roku bieżącym.
</t>
    </r>
    <r>
      <rPr>
        <b/>
        <u/>
        <sz val="10"/>
        <rFont val="Arial"/>
        <family val="2"/>
        <charset val="238"/>
      </rPr>
      <t>Uwaga</t>
    </r>
    <r>
      <rPr>
        <b/>
        <sz val="10"/>
        <rFont val="Arial"/>
        <family val="2"/>
        <charset val="238"/>
      </rPr>
      <t xml:space="preserve">: W ramach półrocznej aktualizacji Rejestru ryzyka należy również przekazać do Pełnomocnika ds. ryzyka informacje o wszystkich  celach, </t>
    </r>
    <r>
      <rPr>
        <b/>
        <u/>
        <sz val="10"/>
        <rFont val="Arial"/>
        <family val="2"/>
        <charset val="238"/>
      </rPr>
      <t xml:space="preserve">w tym </t>
    </r>
    <r>
      <rPr>
        <b/>
        <sz val="10"/>
        <rFont val="Arial"/>
        <family val="2"/>
        <charset val="238"/>
      </rPr>
      <t>również obarczonych ryzykiem niskim i średnim, których realizacja 
jest zagrożona w roku bieżącym. W tym celu należy w polu UWAGI wskazać liczby porządkowe (numery) celów zagrożonych wraz ze wskazaniem konsekwencji niezrealizowania celów.</t>
    </r>
  </si>
  <si>
    <r>
      <rPr>
        <b/>
        <u/>
        <sz val="10"/>
        <rFont val="Arial"/>
        <family val="2"/>
        <charset val="238"/>
      </rPr>
      <t>„Prawdopodobieństwo wystąpienia ryzyka inherentnego”, kolumna 10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– na podstawie przyjętej metodyki (Załącznik nr 1 część A) należy wybrać z listy rozwijalnej prawdopodobieństwo wystąpienia danego ryzyka bez uwzględnienia mechanizmów kontrolnych w skali od 1 do 5.</t>
    </r>
  </si>
  <si>
    <r>
      <t>„Siła oddziaływania ryzyka inherentnego”, kolumna 11</t>
    </r>
    <r>
      <rPr>
        <sz val="10"/>
        <rFont val="Arial"/>
        <family val="2"/>
        <charset val="238"/>
      </rPr>
      <t xml:space="preserve">  – na podstawie przyjętej metodyki (Załącznik nr 1 część A) należy wybrać z listy rozwijalnej siłę oddziaływania danego ryzyka bez uwzględnienia mechanizmów kontrolnych w skali od 1 do 5.</t>
    </r>
  </si>
  <si>
    <r>
      <t>"Mechanizmy kontrolne", kolumna 12</t>
    </r>
    <r>
      <rPr>
        <b/>
        <sz val="10"/>
        <rFont val="Arial"/>
        <family val="2"/>
        <charset val="238"/>
      </rPr>
      <t xml:space="preserve"> -  </t>
    </r>
    <r>
      <rPr>
        <sz val="10"/>
        <rFont val="Arial"/>
        <family val="2"/>
        <charset val="238"/>
      </rPr>
      <t>z Listy mechanizmów kotrolnych (Załącznik nr 2) należy wskazać numer/y mechanizmów kontrolnych stosowanych do ograniczania ryzyka(np.: 2.2, 3.1, 4.3); w przypadku braku na liście - należy opisać stosowany mechanizm kontrolny.</t>
    </r>
  </si>
  <si>
    <r>
      <t>"SMK (P)", kolumna 13</t>
    </r>
    <r>
      <rPr>
        <sz val="10"/>
        <rFont val="Arial"/>
        <family val="2"/>
        <charset val="238"/>
      </rPr>
      <t xml:space="preserve"> - Siła mechanizmów kontrolnych wpływających na prawdopodobieństwo wystąpienia ryzyka - na podstawie przyjętej metodyki (Załącznik nr 1 część B) należy wybrać z listy rozwijalnej siłę  mechanizmów kontrolnych odziałujących na prawdopodobieństwo wystąpienia ryzyka w skali od 1 do 5.</t>
    </r>
  </si>
  <si>
    <r>
      <t xml:space="preserve">"SMK (S)", kolumna 14 </t>
    </r>
    <r>
      <rPr>
        <sz val="10"/>
        <rFont val="Arial"/>
        <family val="2"/>
        <charset val="238"/>
      </rPr>
      <t>- Siła mechanizmów kontrolnych wpływających na siłę oddziaływania ryzyka na podstawie przyjętej metodyki (Załącznik nr 1 część B) należy wybrać z listy rozwijalnej siłę  mechanizmów kontrolnych odziałujących na siłę oddziaływania ryzyka w skali od 1 do 5.</t>
    </r>
  </si>
  <si>
    <r>
      <rPr>
        <b/>
        <u/>
        <sz val="10"/>
        <rFont val="Arial"/>
        <family val="2"/>
        <charset val="238"/>
      </rPr>
      <t>„Prawdopodobieństwo wystąpienia ryzyka rezydualnego”, kolumna 15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– na podstawie przyjętej metodyki i wcześniej wprowadzonych danych, prawdopodobieństwo wystąpienia danego ryzyka rezydualnego zostanie automatycznie wyliczone w skali od 1 do 5.</t>
    </r>
  </si>
  <si>
    <r>
      <t>„Siła oddziaływania ryzyka rezydualnego”, kolumna 16</t>
    </r>
    <r>
      <rPr>
        <sz val="10"/>
        <rFont val="Arial"/>
        <family val="2"/>
        <charset val="238"/>
      </rPr>
      <t xml:space="preserve">  – na podstawie przyjętej metodyki i wcześniej wprowadzonych danych, siła oddziaływania danego ryzyka rezydualnego zostanie automatycznie wyliczona w skali od 1 do 5.</t>
    </r>
  </si>
  <si>
    <r>
      <t>„Poziom ryzyka rezydualnego”, kolumna 17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– kolumna "Poziom ryzyka rezydualnego" uzupełnia się automatycznie, o ile prawidłowo został wybrany poziom prawdopodobieństwa wystąpienia i siły oddziaływania ryzyka oraz siła mechanizmów kontrolnych.  Poziom ryzyka rezydualnego to wielkość ryzyka oszacowana jako: (prawdopodobieństwo wystąpienia ryzyka inherentnego – siła mechanizmów kontrolnych wpływających na prawdopodobieństwo wystąpienia ryzyka) x (siła oddziaływania ryzyka inherentnego – siła mechanizmów kontrolnych wpływających na siłę oddziaływania ryzyka). </t>
    </r>
  </si>
  <si>
    <r>
      <t>„Reakcja na ryzyko”, kolumna 18</t>
    </r>
    <r>
      <rPr>
        <sz val="10"/>
        <rFont val="Arial"/>
        <family val="2"/>
        <charset val="238"/>
      </rPr>
      <t xml:space="preserve"> – na podstawie określonego poziomu ryzyka, należy wskazać jedną z czterech możliwych reakcji na ryzyko: 
1) akceptacja – oznacza, że nie podejmuje się żadnych działań zaradczych, ale rozumie ewentualne skutki zdarzenia i świadomie godzi się na nie (np.: możliwość przeciwdziałania jest ograniczona lub koszt przeciwdziałania przewyższa potencjalne korzyści),
2) dzielenie się – częściowe lub całkowite przeniesienie ryzyka na inny podmiot,
3) unikanie – niepodejmowanie lub zaprzestanie działania narażającego na ryzyko,
4) ograniczanie – podjęcie działań zaradczych, które doprowadzić mają do likwidacji lub ograniczenia ryzyka.</t>
    </r>
  </si>
  <si>
    <r>
      <t>"Opis reakcji na ryzyko", kolumna 19</t>
    </r>
    <r>
      <rPr>
        <sz val="10"/>
        <rFont val="Arial"/>
        <family val="2"/>
        <charset val="238"/>
      </rPr>
      <t xml:space="preserve"> - należy opisać działania planowane do podjęcia w ramach wybranej (w kolumnie 14) reakcji na ryzyko, w tym również informację o sposobie postępowania z ryzykiem bardzo wysokim.</t>
    </r>
  </si>
  <si>
    <t>Przedszkole nr 420"Nasza Bajka"</t>
  </si>
  <si>
    <r>
      <t xml:space="preserve">Rodzaj celu
</t>
    </r>
    <r>
      <rPr>
        <sz val="9"/>
        <rFont val="Arial"/>
        <family val="2"/>
        <charset val="238"/>
      </rPr>
      <t>(zadaniowy, pozostały)</t>
    </r>
  </si>
  <si>
    <t xml:space="preserve">zakłócenia w pracy i funkcjonowaniu przedszkola, obniżenie jakości pracy placówki </t>
  </si>
  <si>
    <t xml:space="preserve">2.2, 2.3, 2.4,14.3, 17.1, 21.1, 21.2, 21.3 </t>
  </si>
  <si>
    <t>ilośc etatów pedagogicznych zapewniająca opiekę i dydaktykę  w grupach</t>
  </si>
  <si>
    <t>Dyrektor P56</t>
  </si>
  <si>
    <t>nr 56</t>
  </si>
  <si>
    <t>" Wesołe  Kubusie"</t>
  </si>
  <si>
    <t>Remont nawierzchni tarasu                          i użytkowanie placu zabaw</t>
  </si>
  <si>
    <t>brak bezpiecznej nawierzchni tarasu , brak okresowego przeglądu placu zabaw może spowodować zagrożenie bezpieczeństwa dzieci</t>
  </si>
  <si>
    <t>15.3,15.4,14.3</t>
  </si>
  <si>
    <t xml:space="preserve"> niski</t>
  </si>
  <si>
    <t>Data …………19.01.2026…………………………………</t>
  </si>
  <si>
    <t>Ewa Popek-Kucharska</t>
  </si>
  <si>
    <t xml:space="preserve">Zapewnienie stanu  zatrudnienia na poziomie pozwalającym na sprawną i właściwą organizację pracy przedszkola </t>
  </si>
  <si>
    <t>„Niewykonanie prac remontowych tarasu (0% realizacji) oraz niewykonanie okresowego przeglądu placu (0 przeglądów).”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</si>
</sst>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3" borderId="0" xfId="0" applyFont="1" applyFill="1" applyProtection="1">
      <protection locked="0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/>
    <xf numFmtId="0" fontId="7" fillId="0" borderId="0" xfId="0" applyFont="1" applyProtection="1"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7" fillId="0" borderId="0" xfId="0" applyFont="1" applyAlignment="1">
      <alignment horizontal="center" wrapText="1"/>
    </xf>
  </cellXfs>
  <cellStyles count="1">
    <cellStyle name="Normalny" xfId="0" builtinId="0"/>
  </cellStyles>
  <dxfs count="3"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tabColor rgb="FFFF0000"/>
  </sheetPr>
  <dimension ref="A1:N50"/>
  <sheetViews>
    <sheetView view="pageLayout" topLeftCell="A49" zoomScaleNormal="100" zoomScaleSheetLayoutView="100" workbookViewId="0">
      <selection activeCell="M3" sqref="M3"/>
    </sheetView>
  </sheetViews>
  <sheetFormatPr defaultColWidth="9.140625" defaultRowHeight="12.75" x14ac:dyDescent="0.2"/>
  <cols>
    <col min="1" max="1" width="6.85546875" style="1" customWidth="1"/>
    <col min="2" max="2" width="30.28515625" style="1" customWidth="1"/>
    <col min="3" max="3" width="9.7109375" style="1" customWidth="1"/>
    <col min="4" max="4" width="7.42578125" style="1" customWidth="1"/>
    <col min="5" max="5" width="21.42578125" style="1" customWidth="1"/>
    <col min="6" max="6" width="8.85546875" style="1" customWidth="1"/>
    <col min="7" max="7" width="9.5703125" style="1" customWidth="1"/>
    <col min="8" max="8" width="46" style="1" customWidth="1"/>
    <col min="9" max="9" width="18.28515625" style="1" bestFit="1" customWidth="1"/>
    <col min="10" max="10" width="7.85546875" style="1" customWidth="1"/>
    <col min="11" max="11" width="7" style="1" customWidth="1"/>
    <col min="12" max="12" width="7.7109375" style="1" customWidth="1"/>
    <col min="13" max="13" width="18.28515625" style="1" customWidth="1"/>
    <col min="14" max="14" width="0.140625" style="1" customWidth="1"/>
    <col min="15" max="16384" width="9.140625" style="1"/>
  </cols>
  <sheetData>
    <row r="1" spans="1:14" x14ac:dyDescent="0.2">
      <c r="A1" s="3" t="s">
        <v>54</v>
      </c>
    </row>
    <row r="2" spans="1:14" x14ac:dyDescent="0.2">
      <c r="A2" s="3"/>
    </row>
    <row r="3" spans="1:14" x14ac:dyDescent="0.2">
      <c r="A3" s="2" t="s">
        <v>56</v>
      </c>
    </row>
    <row r="4" spans="1:14" x14ac:dyDescent="0.2">
      <c r="A4" s="36" t="s">
        <v>49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4" x14ac:dyDescent="0.2">
      <c r="A5" s="1" t="s">
        <v>41</v>
      </c>
      <c r="B5" s="1" t="s">
        <v>46</v>
      </c>
    </row>
    <row r="6" spans="1:14" x14ac:dyDescent="0.2">
      <c r="A6" s="1" t="s">
        <v>42</v>
      </c>
      <c r="B6" s="1" t="s">
        <v>45</v>
      </c>
    </row>
    <row r="7" spans="1:14" x14ac:dyDescent="0.2">
      <c r="A7" s="1" t="s">
        <v>44</v>
      </c>
      <c r="B7" s="1" t="s">
        <v>57</v>
      </c>
    </row>
    <row r="9" spans="1:14" ht="32.25" customHeight="1" x14ac:dyDescent="0.2">
      <c r="A9" s="35" t="s">
        <v>72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1" spans="1:14" s="4" customFormat="1" x14ac:dyDescent="0.2">
      <c r="A11" s="40" t="s">
        <v>71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13"/>
    </row>
    <row r="13" spans="1:14" x14ac:dyDescent="0.2">
      <c r="A13" s="5" t="s">
        <v>21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4" ht="168.75" customHeight="1" x14ac:dyDescent="0.2">
      <c r="A14" s="37" t="s">
        <v>73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4" x14ac:dyDescent="0.2">
      <c r="A15" s="13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4" s="14" customFormat="1" ht="53.25" customHeight="1" x14ac:dyDescent="0.2">
      <c r="A16" s="37" t="s">
        <v>55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3" s="14" customFormat="1" x14ac:dyDescent="0.2">
      <c r="A17" s="13"/>
      <c r="B17" s="16"/>
      <c r="C17" s="16"/>
      <c r="D17" s="16"/>
      <c r="E17" s="16"/>
      <c r="F17" s="16"/>
      <c r="G17" s="16"/>
      <c r="H17" s="16"/>
      <c r="I17" s="1"/>
      <c r="J17" s="1"/>
      <c r="K17" s="1"/>
      <c r="L17" s="1"/>
      <c r="M17" s="1"/>
    </row>
    <row r="18" spans="1:13" s="14" customFormat="1" ht="27" customHeight="1" x14ac:dyDescent="0.2">
      <c r="A18" s="37" t="s">
        <v>47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1:13" s="14" customFormat="1" x14ac:dyDescent="0.2">
      <c r="A19" s="13"/>
    </row>
    <row r="20" spans="1:13" s="14" customFormat="1" ht="51.75" customHeight="1" x14ac:dyDescent="0.2">
      <c r="A20" s="37" t="s">
        <v>58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13" s="14" customFormat="1" x14ac:dyDescent="0.2">
      <c r="A21" s="13"/>
    </row>
    <row r="22" spans="1:13" s="14" customFormat="1" x14ac:dyDescent="0.2">
      <c r="A22" s="37" t="s">
        <v>60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1:13" s="14" customFormat="1" x14ac:dyDescent="0.2">
      <c r="A23" s="13"/>
    </row>
    <row r="24" spans="1:13" s="17" customFormat="1" ht="27" customHeight="1" x14ac:dyDescent="0.2">
      <c r="A24" s="37" t="s">
        <v>59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3" s="17" customForma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4" customFormat="1" ht="27" customHeight="1" x14ac:dyDescent="0.2">
      <c r="A26" s="37" t="s">
        <v>50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3" s="14" customFormat="1" x14ac:dyDescent="0.2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4" customFormat="1" ht="27" customHeight="1" x14ac:dyDescent="0.2">
      <c r="A28" s="37" t="s">
        <v>69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1:13" s="14" customFormat="1" ht="19.5" customHeight="1" x14ac:dyDescent="0.2">
      <c r="A29" s="12"/>
    </row>
    <row r="30" spans="1:13" s="14" customFormat="1" ht="27" customHeight="1" x14ac:dyDescent="0.2">
      <c r="A30" s="41" t="s">
        <v>74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3" s="14" customFormat="1" ht="11.25" customHeight="1" x14ac:dyDescent="0.2"/>
    <row r="32" spans="1:13" s="14" customFormat="1" ht="31.5" customHeight="1" x14ac:dyDescent="0.2">
      <c r="A32" s="37" t="s">
        <v>75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1:13" s="14" customFormat="1" x14ac:dyDescent="0.2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s="14" customFormat="1" ht="28.5" customHeight="1" x14ac:dyDescent="0.2">
      <c r="A34" s="37" t="s">
        <v>76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5" spans="1:13" s="14" customForma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28.5" customHeight="1" x14ac:dyDescent="0.2">
      <c r="A36" s="42" t="s">
        <v>77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s="14" customFormat="1" x14ac:dyDescent="0.2">
      <c r="A37" s="13"/>
    </row>
    <row r="38" spans="1:13" s="14" customFormat="1" ht="26.25" customHeight="1" x14ac:dyDescent="0.2">
      <c r="A38" s="40" t="s">
        <v>78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s="14" customFormat="1" x14ac:dyDescent="0.2">
      <c r="A39" s="13"/>
    </row>
    <row r="40" spans="1:13" s="14" customFormat="1" ht="25.5" customHeight="1" x14ac:dyDescent="0.2">
      <c r="A40" s="41" t="s">
        <v>79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</row>
    <row r="41" spans="1:13" s="14" customFormat="1" ht="9" customHeight="1" x14ac:dyDescent="0.2"/>
    <row r="42" spans="1:13" s="14" customFormat="1" x14ac:dyDescent="0.2">
      <c r="A42" s="37" t="s">
        <v>80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</row>
    <row r="43" spans="1:13" s="14" customFormat="1" ht="11.2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s="14" customFormat="1" ht="41.25" customHeight="1" x14ac:dyDescent="0.2">
      <c r="A44" s="37" t="s">
        <v>81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</row>
    <row r="45" spans="1:13" s="14" customForma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s="14" customFormat="1" ht="81.75" customHeight="1" x14ac:dyDescent="0.2">
      <c r="A46" s="37" t="s">
        <v>82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</row>
    <row r="47" spans="1:13" s="14" customFormat="1" x14ac:dyDescent="0.2">
      <c r="A47" s="38" t="s">
        <v>83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</row>
    <row r="48" spans="1:13" s="14" customFormat="1" x14ac:dyDescent="0.2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43" t="s">
        <v>53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</row>
    <row r="50" spans="1:13" hidden="1" x14ac:dyDescent="0.2"/>
  </sheetData>
  <mergeCells count="22">
    <mergeCell ref="A38:M38"/>
    <mergeCell ref="A49:M49"/>
    <mergeCell ref="A11:M11"/>
    <mergeCell ref="A14:M14"/>
    <mergeCell ref="A24:M24"/>
    <mergeCell ref="A22:M22"/>
    <mergeCell ref="A9:M9"/>
    <mergeCell ref="A4:M4"/>
    <mergeCell ref="A16:M16"/>
    <mergeCell ref="A47:M47"/>
    <mergeCell ref="A44:M44"/>
    <mergeCell ref="A40:M40"/>
    <mergeCell ref="A42:M42"/>
    <mergeCell ref="A46:M46"/>
    <mergeCell ref="A26:M26"/>
    <mergeCell ref="A28:M28"/>
    <mergeCell ref="A34:M34"/>
    <mergeCell ref="A18:M18"/>
    <mergeCell ref="A20:M20"/>
    <mergeCell ref="A30:M30"/>
    <mergeCell ref="A32:M32"/>
    <mergeCell ref="A36:M36"/>
  </mergeCells>
  <phoneticPr fontId="1" type="noConversion"/>
  <pageMargins left="0.78740157480314965" right="0.25" top="0.77" bottom="0.26" header="0.51181102362204722" footer="0.2"/>
  <pageSetup paperSize="9" scale="60" orientation="landscape" r:id="rId1"/>
  <headerFooter alignWithMargins="0">
    <oddHeader xml:space="preserve">&amp;RZałącznik nr 3 do Zarządzenia Prezydenta m.st. Warszawy nr 91/2019 z dnia 24.01.2019 r. 
Załącznik nr 4 do Zarządzenia Prezydenta m.st. Warszawy nr 828/2015 z dnia 10.06.2015 r.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S41"/>
  <sheetViews>
    <sheetView tabSelected="1" view="pageBreakPreview" topLeftCell="B6" zoomScale="98" zoomScaleNormal="100" zoomScaleSheetLayoutView="98" workbookViewId="0">
      <selection activeCell="E8" sqref="E8"/>
    </sheetView>
  </sheetViews>
  <sheetFormatPr defaultColWidth="9.140625" defaultRowHeight="12.75" x14ac:dyDescent="0.2"/>
  <cols>
    <col min="1" max="1" width="6" style="7" customWidth="1"/>
    <col min="2" max="2" width="31.140625" style="8" customWidth="1"/>
    <col min="3" max="3" width="11" style="8" customWidth="1"/>
    <col min="4" max="4" width="7" style="8" customWidth="1"/>
    <col min="5" max="5" width="7.85546875" style="8" customWidth="1"/>
    <col min="6" max="6" width="8.85546875" style="8" customWidth="1"/>
    <col min="7" max="7" width="9.5703125" style="8" customWidth="1"/>
    <col min="8" max="8" width="20.42578125" style="8" customWidth="1"/>
    <col min="9" max="9" width="11.5703125" style="8" customWidth="1"/>
    <col min="10" max="10" width="7.28515625" style="11" customWidth="1"/>
    <col min="11" max="14" width="6" style="11" customWidth="1"/>
    <col min="15" max="15" width="7.28515625" style="11" customWidth="1"/>
    <col min="16" max="16" width="6" style="11" customWidth="1"/>
    <col min="17" max="17" width="11" style="8" customWidth="1"/>
    <col min="18" max="18" width="11.140625" style="8" customWidth="1"/>
    <col min="19" max="19" width="22.140625" style="8" customWidth="1"/>
    <col min="20" max="16384" width="9.140625" style="8"/>
  </cols>
  <sheetData>
    <row r="1" spans="1:19" x14ac:dyDescent="0.2">
      <c r="J1" s="8"/>
      <c r="K1" s="8"/>
      <c r="L1" s="8"/>
      <c r="M1" s="8"/>
      <c r="N1" s="8"/>
      <c r="O1" s="8"/>
      <c r="P1" s="8"/>
    </row>
    <row r="2" spans="1:19" x14ac:dyDescent="0.2">
      <c r="A2" s="45" t="s">
        <v>43</v>
      </c>
      <c r="B2" s="45"/>
      <c r="C2" s="8" t="s">
        <v>39</v>
      </c>
      <c r="E2" s="8">
        <v>2026</v>
      </c>
      <c r="J2" s="8"/>
      <c r="K2" s="8"/>
      <c r="L2" s="8"/>
      <c r="M2" s="8"/>
      <c r="N2" s="8"/>
      <c r="O2" s="8"/>
      <c r="P2" s="8"/>
    </row>
    <row r="3" spans="1:19" ht="13.5" customHeight="1" x14ac:dyDescent="0.2">
      <c r="A3" s="9" t="s">
        <v>42</v>
      </c>
      <c r="J3" s="8"/>
      <c r="K3" s="8"/>
      <c r="L3" s="8"/>
      <c r="M3" s="8"/>
      <c r="N3" s="8"/>
      <c r="O3" s="8"/>
      <c r="P3" s="8"/>
    </row>
    <row r="4" spans="1:19" x14ac:dyDescent="0.2">
      <c r="A4" s="45" t="s">
        <v>10</v>
      </c>
      <c r="B4" s="45"/>
      <c r="C4" s="10" t="s">
        <v>84</v>
      </c>
      <c r="D4" s="10" t="s">
        <v>90</v>
      </c>
      <c r="E4" s="8" t="s">
        <v>91</v>
      </c>
      <c r="F4" s="10"/>
      <c r="G4" s="10"/>
      <c r="I4" s="10"/>
      <c r="J4" s="8"/>
      <c r="K4" s="8"/>
      <c r="L4" s="8"/>
      <c r="M4" s="8"/>
      <c r="N4" s="8"/>
      <c r="O4" s="8"/>
      <c r="P4" s="8"/>
    </row>
    <row r="5" spans="1:19" x14ac:dyDescent="0.2">
      <c r="J5" s="8"/>
      <c r="K5" s="8"/>
      <c r="L5" s="8"/>
      <c r="M5" s="8"/>
      <c r="N5" s="8"/>
      <c r="O5" s="8"/>
      <c r="P5" s="8"/>
    </row>
    <row r="6" spans="1:19" x14ac:dyDescent="0.2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>
        <v>10</v>
      </c>
      <c r="K6" s="22">
        <v>11</v>
      </c>
      <c r="L6" s="22">
        <v>12</v>
      </c>
      <c r="M6" s="22">
        <v>13</v>
      </c>
      <c r="N6" s="22">
        <v>14</v>
      </c>
      <c r="O6" s="22">
        <v>15</v>
      </c>
      <c r="P6" s="22">
        <v>16</v>
      </c>
      <c r="Q6" s="22">
        <v>17</v>
      </c>
      <c r="R6" s="22">
        <v>18</v>
      </c>
      <c r="S6" s="22">
        <v>19</v>
      </c>
    </row>
    <row r="7" spans="1:19" ht="140.25" customHeight="1" x14ac:dyDescent="0.2">
      <c r="A7" s="23" t="s">
        <v>2</v>
      </c>
      <c r="B7" s="23" t="s">
        <v>51</v>
      </c>
      <c r="C7" s="23" t="s">
        <v>85</v>
      </c>
      <c r="D7" s="23" t="s">
        <v>3</v>
      </c>
      <c r="E7" s="23" t="s">
        <v>48</v>
      </c>
      <c r="F7" s="23" t="s">
        <v>4</v>
      </c>
      <c r="G7" s="23" t="s">
        <v>5</v>
      </c>
      <c r="H7" s="23" t="s">
        <v>6</v>
      </c>
      <c r="I7" s="23" t="s">
        <v>7</v>
      </c>
      <c r="J7" s="23" t="s">
        <v>62</v>
      </c>
      <c r="K7" s="23" t="s">
        <v>63</v>
      </c>
      <c r="L7" s="23" t="s">
        <v>52</v>
      </c>
      <c r="M7" s="23" t="s">
        <v>64</v>
      </c>
      <c r="N7" s="23" t="s">
        <v>65</v>
      </c>
      <c r="O7" s="23" t="s">
        <v>67</v>
      </c>
      <c r="P7" s="23" t="s">
        <v>68</v>
      </c>
      <c r="Q7" s="23" t="s">
        <v>66</v>
      </c>
      <c r="R7" s="23" t="s">
        <v>70</v>
      </c>
      <c r="S7" s="23" t="s">
        <v>38</v>
      </c>
    </row>
    <row r="8" spans="1:19" ht="158.25" customHeight="1" x14ac:dyDescent="0.2">
      <c r="A8" s="18">
        <v>1</v>
      </c>
      <c r="B8" s="31" t="s">
        <v>92</v>
      </c>
      <c r="C8" s="33" t="s">
        <v>19</v>
      </c>
      <c r="D8" s="32" t="s">
        <v>26</v>
      </c>
      <c r="E8" s="47" t="s">
        <v>99</v>
      </c>
      <c r="F8" s="33">
        <v>100</v>
      </c>
      <c r="G8" s="33">
        <v>0</v>
      </c>
      <c r="H8" s="32" t="s">
        <v>93</v>
      </c>
      <c r="I8" s="32" t="s">
        <v>89</v>
      </c>
      <c r="J8" s="33">
        <v>1</v>
      </c>
      <c r="K8" s="33">
        <v>1</v>
      </c>
      <c r="L8" s="24" t="s">
        <v>94</v>
      </c>
      <c r="M8" s="25">
        <v>3</v>
      </c>
      <c r="N8" s="25">
        <v>3</v>
      </c>
      <c r="O8" s="26">
        <f t="shared" ref="O8" si="0">IF(ISBLANK(J8),"",IF(J8-M8+1&gt;1,J8-M8+1,1))</f>
        <v>1</v>
      </c>
      <c r="P8" s="26">
        <f t="shared" ref="P8" si="1">IF(ISBLANK(K8),"",IF(K8-N8+1&gt;1,K8-N8+1,1))</f>
        <v>1</v>
      </c>
      <c r="Q8" s="34" t="s">
        <v>95</v>
      </c>
      <c r="R8" s="33" t="s">
        <v>13</v>
      </c>
      <c r="S8" s="24"/>
    </row>
    <row r="9" spans="1:19" ht="108.95" customHeight="1" x14ac:dyDescent="0.2">
      <c r="A9" s="18">
        <v>2</v>
      </c>
      <c r="B9" s="32" t="s">
        <v>98</v>
      </c>
      <c r="C9" s="33" t="s">
        <v>19</v>
      </c>
      <c r="D9" s="32" t="s">
        <v>26</v>
      </c>
      <c r="E9" s="24" t="s">
        <v>88</v>
      </c>
      <c r="F9" s="34">
        <v>100</v>
      </c>
      <c r="G9" s="33">
        <v>0</v>
      </c>
      <c r="H9" s="32" t="s">
        <v>86</v>
      </c>
      <c r="I9" s="32" t="s">
        <v>89</v>
      </c>
      <c r="J9" s="33">
        <v>2</v>
      </c>
      <c r="K9" s="33">
        <v>2</v>
      </c>
      <c r="L9" s="24" t="s">
        <v>87</v>
      </c>
      <c r="M9" s="33">
        <v>2</v>
      </c>
      <c r="N9" s="33">
        <v>2</v>
      </c>
      <c r="O9" s="34">
        <f t="shared" ref="O9:O34" si="2">IF(ISBLANK(J9),"",IF(J9-M9+1&gt;1,J9-M9+1,1))</f>
        <v>1</v>
      </c>
      <c r="P9" s="34">
        <f t="shared" ref="P9:P34" si="3">IF(ISBLANK(K9),"",IF(K9-N9+1&gt;1,K9-N9+1,1))</f>
        <v>1</v>
      </c>
      <c r="Q9" s="34" t="str">
        <f t="shared" ref="Q9:Q34" si="4">IF(OR(O9="",P9=""),"",IF((O9+P9)/2=0,"",IF((O9+P9)/2&lt;=2,"niski",IF((O9+P9)/2&lt;=3,"średni",IF((O9+P9)/2&lt;=3.5,"wysoki","bardzo wysoki")))))</f>
        <v>niski</v>
      </c>
      <c r="R9" s="32" t="s">
        <v>13</v>
      </c>
      <c r="S9" s="24"/>
    </row>
    <row r="10" spans="1:19" hidden="1" x14ac:dyDescent="0.2">
      <c r="A10" s="18">
        <v>6</v>
      </c>
      <c r="B10" s="27"/>
      <c r="C10" s="28"/>
      <c r="D10" s="28"/>
      <c r="E10" s="27"/>
      <c r="F10" s="28"/>
      <c r="G10" s="28"/>
      <c r="H10" s="27"/>
      <c r="I10" s="27"/>
      <c r="J10" s="25"/>
      <c r="K10" s="25"/>
      <c r="L10" s="28"/>
      <c r="M10" s="25"/>
      <c r="N10" s="25"/>
      <c r="O10" s="26" t="str">
        <f t="shared" si="2"/>
        <v/>
      </c>
      <c r="P10" s="26" t="str">
        <f t="shared" si="3"/>
        <v/>
      </c>
      <c r="Q10" s="29" t="str">
        <f t="shared" si="4"/>
        <v/>
      </c>
      <c r="R10" s="28"/>
      <c r="S10" s="27"/>
    </row>
    <row r="11" spans="1:19" hidden="1" x14ac:dyDescent="0.2">
      <c r="A11" s="18">
        <v>7</v>
      </c>
      <c r="B11" s="27"/>
      <c r="C11" s="28"/>
      <c r="D11" s="28"/>
      <c r="E11" s="27"/>
      <c r="F11" s="28"/>
      <c r="G11" s="28"/>
      <c r="H11" s="27"/>
      <c r="I11" s="27"/>
      <c r="J11" s="25"/>
      <c r="K11" s="25"/>
      <c r="L11" s="28"/>
      <c r="M11" s="25"/>
      <c r="N11" s="25"/>
      <c r="O11" s="26" t="str">
        <f t="shared" si="2"/>
        <v/>
      </c>
      <c r="P11" s="26" t="str">
        <f t="shared" si="3"/>
        <v/>
      </c>
      <c r="Q11" s="29" t="str">
        <f t="shared" si="4"/>
        <v/>
      </c>
      <c r="R11" s="28"/>
      <c r="S11" s="27"/>
    </row>
    <row r="12" spans="1:19" hidden="1" x14ac:dyDescent="0.2">
      <c r="A12" s="18">
        <v>8</v>
      </c>
      <c r="B12" s="27"/>
      <c r="C12" s="28"/>
      <c r="D12" s="28"/>
      <c r="E12" s="27"/>
      <c r="F12" s="28"/>
      <c r="G12" s="28"/>
      <c r="H12" s="27"/>
      <c r="I12" s="27"/>
      <c r="J12" s="25"/>
      <c r="K12" s="25"/>
      <c r="L12" s="28"/>
      <c r="M12" s="25"/>
      <c r="N12" s="25"/>
      <c r="O12" s="26" t="str">
        <f t="shared" si="2"/>
        <v/>
      </c>
      <c r="P12" s="26" t="str">
        <f t="shared" si="3"/>
        <v/>
      </c>
      <c r="Q12" s="29" t="str">
        <f t="shared" si="4"/>
        <v/>
      </c>
      <c r="R12" s="28"/>
      <c r="S12" s="27"/>
    </row>
    <row r="13" spans="1:19" hidden="1" x14ac:dyDescent="0.2">
      <c r="A13" s="18">
        <v>9</v>
      </c>
      <c r="B13" s="27"/>
      <c r="C13" s="28"/>
      <c r="D13" s="28"/>
      <c r="E13" s="27"/>
      <c r="F13" s="28"/>
      <c r="G13" s="28"/>
      <c r="H13" s="27"/>
      <c r="I13" s="27"/>
      <c r="J13" s="25"/>
      <c r="K13" s="25"/>
      <c r="L13" s="28"/>
      <c r="M13" s="25"/>
      <c r="N13" s="25"/>
      <c r="O13" s="26" t="str">
        <f t="shared" si="2"/>
        <v/>
      </c>
      <c r="P13" s="26" t="str">
        <f t="shared" si="3"/>
        <v/>
      </c>
      <c r="Q13" s="29" t="str">
        <f t="shared" si="4"/>
        <v/>
      </c>
      <c r="R13" s="28"/>
      <c r="S13" s="27"/>
    </row>
    <row r="14" spans="1:19" hidden="1" x14ac:dyDescent="0.2">
      <c r="A14" s="18">
        <v>10</v>
      </c>
      <c r="B14" s="27"/>
      <c r="C14" s="28"/>
      <c r="D14" s="28"/>
      <c r="E14" s="27"/>
      <c r="F14" s="28"/>
      <c r="G14" s="28"/>
      <c r="H14" s="27"/>
      <c r="I14" s="27"/>
      <c r="J14" s="25"/>
      <c r="K14" s="25"/>
      <c r="L14" s="28"/>
      <c r="M14" s="25"/>
      <c r="N14" s="25"/>
      <c r="O14" s="26" t="str">
        <f t="shared" si="2"/>
        <v/>
      </c>
      <c r="P14" s="26" t="str">
        <f t="shared" si="3"/>
        <v/>
      </c>
      <c r="Q14" s="29" t="str">
        <f t="shared" si="4"/>
        <v/>
      </c>
      <c r="R14" s="28"/>
      <c r="S14" s="27"/>
    </row>
    <row r="15" spans="1:19" hidden="1" x14ac:dyDescent="0.2">
      <c r="A15" s="18">
        <v>11</v>
      </c>
      <c r="B15" s="27"/>
      <c r="C15" s="28"/>
      <c r="D15" s="28"/>
      <c r="E15" s="27"/>
      <c r="F15" s="28"/>
      <c r="G15" s="28"/>
      <c r="H15" s="27"/>
      <c r="I15" s="27"/>
      <c r="J15" s="25"/>
      <c r="K15" s="25"/>
      <c r="L15" s="28"/>
      <c r="M15" s="25"/>
      <c r="N15" s="25"/>
      <c r="O15" s="26" t="str">
        <f t="shared" si="2"/>
        <v/>
      </c>
      <c r="P15" s="26" t="str">
        <f t="shared" si="3"/>
        <v/>
      </c>
      <c r="Q15" s="29" t="str">
        <f t="shared" si="4"/>
        <v/>
      </c>
      <c r="R15" s="28"/>
      <c r="S15" s="27"/>
    </row>
    <row r="16" spans="1:19" hidden="1" x14ac:dyDescent="0.2">
      <c r="A16" s="18">
        <v>12</v>
      </c>
      <c r="B16" s="27"/>
      <c r="C16" s="28"/>
      <c r="D16" s="28"/>
      <c r="E16" s="27"/>
      <c r="F16" s="28"/>
      <c r="G16" s="28"/>
      <c r="H16" s="27"/>
      <c r="I16" s="27"/>
      <c r="J16" s="25"/>
      <c r="K16" s="25"/>
      <c r="L16" s="28"/>
      <c r="M16" s="25"/>
      <c r="N16" s="25"/>
      <c r="O16" s="26" t="str">
        <f t="shared" si="2"/>
        <v/>
      </c>
      <c r="P16" s="26" t="str">
        <f t="shared" si="3"/>
        <v/>
      </c>
      <c r="Q16" s="29" t="str">
        <f t="shared" si="4"/>
        <v/>
      </c>
      <c r="R16" s="28"/>
      <c r="S16" s="27"/>
    </row>
    <row r="17" spans="1:19" hidden="1" x14ac:dyDescent="0.2">
      <c r="A17" s="18">
        <v>13</v>
      </c>
      <c r="B17" s="27"/>
      <c r="C17" s="28"/>
      <c r="D17" s="28"/>
      <c r="E17" s="27"/>
      <c r="F17" s="28"/>
      <c r="G17" s="28"/>
      <c r="H17" s="27"/>
      <c r="I17" s="27"/>
      <c r="J17" s="25"/>
      <c r="K17" s="25"/>
      <c r="L17" s="28"/>
      <c r="M17" s="25"/>
      <c r="N17" s="25"/>
      <c r="O17" s="26" t="str">
        <f t="shared" si="2"/>
        <v/>
      </c>
      <c r="P17" s="26" t="str">
        <f t="shared" si="3"/>
        <v/>
      </c>
      <c r="Q17" s="29" t="str">
        <f t="shared" si="4"/>
        <v/>
      </c>
      <c r="R17" s="28"/>
      <c r="S17" s="27"/>
    </row>
    <row r="18" spans="1:19" hidden="1" x14ac:dyDescent="0.2">
      <c r="A18" s="18">
        <v>14</v>
      </c>
      <c r="B18" s="27"/>
      <c r="C18" s="28"/>
      <c r="D18" s="28"/>
      <c r="E18" s="27"/>
      <c r="F18" s="28"/>
      <c r="G18" s="28"/>
      <c r="H18" s="27"/>
      <c r="I18" s="27"/>
      <c r="J18" s="25"/>
      <c r="K18" s="25"/>
      <c r="L18" s="28"/>
      <c r="M18" s="25"/>
      <c r="N18" s="25"/>
      <c r="O18" s="26" t="str">
        <f t="shared" si="2"/>
        <v/>
      </c>
      <c r="P18" s="26" t="str">
        <f t="shared" si="3"/>
        <v/>
      </c>
      <c r="Q18" s="29" t="str">
        <f t="shared" si="4"/>
        <v/>
      </c>
      <c r="R18" s="28"/>
      <c r="S18" s="27"/>
    </row>
    <row r="19" spans="1:19" hidden="1" x14ac:dyDescent="0.2">
      <c r="A19" s="18">
        <v>15</v>
      </c>
      <c r="B19" s="27"/>
      <c r="C19" s="28"/>
      <c r="D19" s="28"/>
      <c r="E19" s="27"/>
      <c r="F19" s="28"/>
      <c r="G19" s="28"/>
      <c r="H19" s="27"/>
      <c r="I19" s="27"/>
      <c r="J19" s="25"/>
      <c r="K19" s="25"/>
      <c r="L19" s="28"/>
      <c r="M19" s="25"/>
      <c r="N19" s="25"/>
      <c r="O19" s="26" t="str">
        <f t="shared" si="2"/>
        <v/>
      </c>
      <c r="P19" s="26" t="str">
        <f t="shared" si="3"/>
        <v/>
      </c>
      <c r="Q19" s="29" t="str">
        <f t="shared" si="4"/>
        <v/>
      </c>
      <c r="R19" s="28"/>
      <c r="S19" s="27"/>
    </row>
    <row r="20" spans="1:19" hidden="1" x14ac:dyDescent="0.2">
      <c r="A20" s="18">
        <v>16</v>
      </c>
      <c r="B20" s="27"/>
      <c r="C20" s="28"/>
      <c r="D20" s="28"/>
      <c r="E20" s="27"/>
      <c r="F20" s="28"/>
      <c r="G20" s="28"/>
      <c r="H20" s="27"/>
      <c r="I20" s="27"/>
      <c r="J20" s="25"/>
      <c r="K20" s="25"/>
      <c r="L20" s="28"/>
      <c r="M20" s="25"/>
      <c r="N20" s="25"/>
      <c r="O20" s="26" t="str">
        <f t="shared" si="2"/>
        <v/>
      </c>
      <c r="P20" s="26" t="str">
        <f t="shared" si="3"/>
        <v/>
      </c>
      <c r="Q20" s="29" t="str">
        <f t="shared" si="4"/>
        <v/>
      </c>
      <c r="R20" s="28"/>
      <c r="S20" s="27"/>
    </row>
    <row r="21" spans="1:19" hidden="1" x14ac:dyDescent="0.2">
      <c r="A21" s="18">
        <v>17</v>
      </c>
      <c r="B21" s="27"/>
      <c r="C21" s="28"/>
      <c r="D21" s="28"/>
      <c r="E21" s="27"/>
      <c r="F21" s="28"/>
      <c r="G21" s="28"/>
      <c r="H21" s="27"/>
      <c r="I21" s="27"/>
      <c r="J21" s="25"/>
      <c r="K21" s="25"/>
      <c r="L21" s="28"/>
      <c r="M21" s="25"/>
      <c r="N21" s="25"/>
      <c r="O21" s="26" t="str">
        <f t="shared" si="2"/>
        <v/>
      </c>
      <c r="P21" s="26" t="str">
        <f t="shared" si="3"/>
        <v/>
      </c>
      <c r="Q21" s="29" t="str">
        <f t="shared" si="4"/>
        <v/>
      </c>
      <c r="R21" s="28"/>
      <c r="S21" s="27"/>
    </row>
    <row r="22" spans="1:19" hidden="1" x14ac:dyDescent="0.2">
      <c r="A22" s="18">
        <v>18</v>
      </c>
      <c r="B22" s="27"/>
      <c r="C22" s="28"/>
      <c r="D22" s="28"/>
      <c r="E22" s="27"/>
      <c r="F22" s="28"/>
      <c r="G22" s="28"/>
      <c r="H22" s="27"/>
      <c r="I22" s="27"/>
      <c r="J22" s="25"/>
      <c r="K22" s="25"/>
      <c r="L22" s="28"/>
      <c r="M22" s="25"/>
      <c r="N22" s="25"/>
      <c r="O22" s="26" t="str">
        <f t="shared" si="2"/>
        <v/>
      </c>
      <c r="P22" s="26" t="str">
        <f t="shared" si="3"/>
        <v/>
      </c>
      <c r="Q22" s="29" t="str">
        <f t="shared" si="4"/>
        <v/>
      </c>
      <c r="R22" s="28"/>
      <c r="S22" s="27"/>
    </row>
    <row r="23" spans="1:19" hidden="1" x14ac:dyDescent="0.2">
      <c r="A23" s="18">
        <v>19</v>
      </c>
      <c r="B23" s="27"/>
      <c r="C23" s="28"/>
      <c r="D23" s="28"/>
      <c r="E23" s="27"/>
      <c r="F23" s="28"/>
      <c r="G23" s="28"/>
      <c r="H23" s="27"/>
      <c r="I23" s="27"/>
      <c r="J23" s="25"/>
      <c r="K23" s="25"/>
      <c r="L23" s="28"/>
      <c r="M23" s="25"/>
      <c r="N23" s="25"/>
      <c r="O23" s="26" t="str">
        <f t="shared" si="2"/>
        <v/>
      </c>
      <c r="P23" s="26" t="str">
        <f t="shared" si="3"/>
        <v/>
      </c>
      <c r="Q23" s="29" t="str">
        <f t="shared" si="4"/>
        <v/>
      </c>
      <c r="R23" s="28"/>
      <c r="S23" s="27"/>
    </row>
    <row r="24" spans="1:19" ht="8.25" hidden="1" customHeight="1" x14ac:dyDescent="0.2">
      <c r="A24" s="18">
        <v>20</v>
      </c>
      <c r="B24" s="27"/>
      <c r="C24" s="28"/>
      <c r="D24" s="28"/>
      <c r="E24" s="27"/>
      <c r="F24" s="28"/>
      <c r="G24" s="28"/>
      <c r="H24" s="27"/>
      <c r="I24" s="27"/>
      <c r="J24" s="25"/>
      <c r="K24" s="25"/>
      <c r="L24" s="28"/>
      <c r="M24" s="25"/>
      <c r="N24" s="25"/>
      <c r="O24" s="26" t="str">
        <f t="shared" si="2"/>
        <v/>
      </c>
      <c r="P24" s="26" t="str">
        <f t="shared" si="3"/>
        <v/>
      </c>
      <c r="Q24" s="29" t="str">
        <f t="shared" si="4"/>
        <v/>
      </c>
      <c r="R24" s="28"/>
      <c r="S24" s="27"/>
    </row>
    <row r="25" spans="1:19" hidden="1" x14ac:dyDescent="0.2">
      <c r="A25" s="18">
        <v>21</v>
      </c>
      <c r="B25" s="27"/>
      <c r="C25" s="28"/>
      <c r="D25" s="28"/>
      <c r="E25" s="27"/>
      <c r="F25" s="28"/>
      <c r="G25" s="28"/>
      <c r="H25" s="27"/>
      <c r="I25" s="27"/>
      <c r="J25" s="25"/>
      <c r="K25" s="25"/>
      <c r="L25" s="28"/>
      <c r="M25" s="25"/>
      <c r="N25" s="25"/>
      <c r="O25" s="26" t="str">
        <f t="shared" si="2"/>
        <v/>
      </c>
      <c r="P25" s="26" t="str">
        <f t="shared" si="3"/>
        <v/>
      </c>
      <c r="Q25" s="29" t="str">
        <f t="shared" si="4"/>
        <v/>
      </c>
      <c r="R25" s="28"/>
      <c r="S25" s="27"/>
    </row>
    <row r="26" spans="1:19" hidden="1" x14ac:dyDescent="0.2">
      <c r="A26" s="18">
        <v>22</v>
      </c>
      <c r="B26" s="27"/>
      <c r="C26" s="28"/>
      <c r="D26" s="28"/>
      <c r="E26" s="27"/>
      <c r="F26" s="28"/>
      <c r="G26" s="28"/>
      <c r="H26" s="27"/>
      <c r="I26" s="27"/>
      <c r="J26" s="25"/>
      <c r="K26" s="25"/>
      <c r="L26" s="28"/>
      <c r="M26" s="25"/>
      <c r="N26" s="25"/>
      <c r="O26" s="26" t="str">
        <f t="shared" si="2"/>
        <v/>
      </c>
      <c r="P26" s="26" t="str">
        <f t="shared" si="3"/>
        <v/>
      </c>
      <c r="Q26" s="29" t="str">
        <f t="shared" si="4"/>
        <v/>
      </c>
      <c r="R26" s="28"/>
      <c r="S26" s="27"/>
    </row>
    <row r="27" spans="1:19" hidden="1" x14ac:dyDescent="0.2">
      <c r="A27" s="18">
        <v>23</v>
      </c>
      <c r="B27" s="27"/>
      <c r="C27" s="28"/>
      <c r="D27" s="28"/>
      <c r="E27" s="27"/>
      <c r="F27" s="28"/>
      <c r="G27" s="28"/>
      <c r="H27" s="27"/>
      <c r="I27" s="27"/>
      <c r="J27" s="25"/>
      <c r="K27" s="25"/>
      <c r="L27" s="28"/>
      <c r="M27" s="25"/>
      <c r="N27" s="25"/>
      <c r="O27" s="26" t="str">
        <f t="shared" si="2"/>
        <v/>
      </c>
      <c r="P27" s="26" t="str">
        <f t="shared" si="3"/>
        <v/>
      </c>
      <c r="Q27" s="29" t="str">
        <f t="shared" si="4"/>
        <v/>
      </c>
      <c r="R27" s="28"/>
      <c r="S27" s="27"/>
    </row>
    <row r="28" spans="1:19" hidden="1" x14ac:dyDescent="0.2">
      <c r="A28" s="18">
        <v>24</v>
      </c>
      <c r="B28" s="27"/>
      <c r="C28" s="28"/>
      <c r="D28" s="28"/>
      <c r="E28" s="27"/>
      <c r="F28" s="28"/>
      <c r="G28" s="28"/>
      <c r="H28" s="27"/>
      <c r="I28" s="27"/>
      <c r="J28" s="25"/>
      <c r="K28" s="25"/>
      <c r="L28" s="28"/>
      <c r="M28" s="25"/>
      <c r="N28" s="25"/>
      <c r="O28" s="26" t="str">
        <f t="shared" si="2"/>
        <v/>
      </c>
      <c r="P28" s="26" t="str">
        <f t="shared" si="3"/>
        <v/>
      </c>
      <c r="Q28" s="29" t="str">
        <f t="shared" si="4"/>
        <v/>
      </c>
      <c r="R28" s="28"/>
      <c r="S28" s="27"/>
    </row>
    <row r="29" spans="1:19" hidden="1" x14ac:dyDescent="0.2">
      <c r="A29" s="18">
        <v>25</v>
      </c>
      <c r="B29" s="27"/>
      <c r="C29" s="28"/>
      <c r="D29" s="28"/>
      <c r="E29" s="27"/>
      <c r="F29" s="28"/>
      <c r="G29" s="28"/>
      <c r="H29" s="27"/>
      <c r="I29" s="27"/>
      <c r="J29" s="25"/>
      <c r="K29" s="25"/>
      <c r="L29" s="28"/>
      <c r="M29" s="25"/>
      <c r="N29" s="25"/>
      <c r="O29" s="26" t="str">
        <f t="shared" si="2"/>
        <v/>
      </c>
      <c r="P29" s="26" t="str">
        <f t="shared" si="3"/>
        <v/>
      </c>
      <c r="Q29" s="29" t="str">
        <f t="shared" si="4"/>
        <v/>
      </c>
      <c r="R29" s="28"/>
      <c r="S29" s="27"/>
    </row>
    <row r="30" spans="1:19" hidden="1" x14ac:dyDescent="0.2">
      <c r="A30" s="18">
        <v>26</v>
      </c>
      <c r="B30" s="27"/>
      <c r="C30" s="28"/>
      <c r="D30" s="28"/>
      <c r="E30" s="27"/>
      <c r="F30" s="28"/>
      <c r="G30" s="28"/>
      <c r="H30" s="27"/>
      <c r="I30" s="27"/>
      <c r="J30" s="25"/>
      <c r="K30" s="25"/>
      <c r="L30" s="28"/>
      <c r="M30" s="25"/>
      <c r="N30" s="25"/>
      <c r="O30" s="26" t="str">
        <f t="shared" si="2"/>
        <v/>
      </c>
      <c r="P30" s="26" t="str">
        <f t="shared" si="3"/>
        <v/>
      </c>
      <c r="Q30" s="29" t="str">
        <f t="shared" si="4"/>
        <v/>
      </c>
      <c r="R30" s="28"/>
      <c r="S30" s="27"/>
    </row>
    <row r="31" spans="1:19" hidden="1" x14ac:dyDescent="0.2">
      <c r="A31" s="18">
        <v>27</v>
      </c>
      <c r="B31" s="27"/>
      <c r="C31" s="28"/>
      <c r="D31" s="28"/>
      <c r="E31" s="27"/>
      <c r="F31" s="28"/>
      <c r="G31" s="28"/>
      <c r="H31" s="27"/>
      <c r="I31" s="27"/>
      <c r="J31" s="25"/>
      <c r="K31" s="25"/>
      <c r="L31" s="28"/>
      <c r="M31" s="25"/>
      <c r="N31" s="25"/>
      <c r="O31" s="26" t="str">
        <f t="shared" si="2"/>
        <v/>
      </c>
      <c r="P31" s="26" t="str">
        <f t="shared" si="3"/>
        <v/>
      </c>
      <c r="Q31" s="29" t="str">
        <f t="shared" si="4"/>
        <v/>
      </c>
      <c r="R31" s="28"/>
      <c r="S31" s="27"/>
    </row>
    <row r="32" spans="1:19" hidden="1" x14ac:dyDescent="0.2">
      <c r="A32" s="18">
        <v>28</v>
      </c>
      <c r="B32" s="27"/>
      <c r="C32" s="28"/>
      <c r="D32" s="28"/>
      <c r="E32" s="27"/>
      <c r="F32" s="28"/>
      <c r="G32" s="28"/>
      <c r="H32" s="27"/>
      <c r="I32" s="27"/>
      <c r="J32" s="25"/>
      <c r="K32" s="25"/>
      <c r="L32" s="28"/>
      <c r="M32" s="25"/>
      <c r="N32" s="25"/>
      <c r="O32" s="26" t="str">
        <f t="shared" si="2"/>
        <v/>
      </c>
      <c r="P32" s="26" t="str">
        <f t="shared" si="3"/>
        <v/>
      </c>
      <c r="Q32" s="29" t="str">
        <f t="shared" si="4"/>
        <v/>
      </c>
      <c r="R32" s="28"/>
      <c r="S32" s="27"/>
    </row>
    <row r="33" spans="1:19" hidden="1" x14ac:dyDescent="0.2">
      <c r="A33" s="18">
        <v>29</v>
      </c>
      <c r="B33" s="27"/>
      <c r="C33" s="28"/>
      <c r="D33" s="28"/>
      <c r="E33" s="27"/>
      <c r="F33" s="28"/>
      <c r="G33" s="28"/>
      <c r="H33" s="27"/>
      <c r="I33" s="27"/>
      <c r="J33" s="25"/>
      <c r="K33" s="25"/>
      <c r="L33" s="28"/>
      <c r="M33" s="25"/>
      <c r="N33" s="25"/>
      <c r="O33" s="26" t="str">
        <f t="shared" si="2"/>
        <v/>
      </c>
      <c r="P33" s="26" t="str">
        <f t="shared" si="3"/>
        <v/>
      </c>
      <c r="Q33" s="29" t="str">
        <f t="shared" si="4"/>
        <v/>
      </c>
      <c r="R33" s="28"/>
      <c r="S33" s="27"/>
    </row>
    <row r="34" spans="1:19" hidden="1" x14ac:dyDescent="0.2">
      <c r="A34" s="18">
        <v>30</v>
      </c>
      <c r="B34" s="27"/>
      <c r="C34" s="28"/>
      <c r="D34" s="28"/>
      <c r="E34" s="27"/>
      <c r="F34" s="28"/>
      <c r="G34" s="28"/>
      <c r="H34" s="27"/>
      <c r="I34" s="27"/>
      <c r="J34" s="25"/>
      <c r="K34" s="25"/>
      <c r="L34" s="28"/>
      <c r="M34" s="25"/>
      <c r="N34" s="25"/>
      <c r="O34" s="26" t="str">
        <f t="shared" si="2"/>
        <v/>
      </c>
      <c r="P34" s="26" t="str">
        <f t="shared" si="3"/>
        <v/>
      </c>
      <c r="Q34" s="29" t="str">
        <f t="shared" si="4"/>
        <v/>
      </c>
      <c r="R34" s="28"/>
      <c r="S34" s="27"/>
    </row>
    <row r="35" spans="1:19" x14ac:dyDescent="0.2">
      <c r="A35" s="1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</row>
    <row r="36" spans="1:19" x14ac:dyDescent="0.2">
      <c r="A36" s="46" t="s">
        <v>18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20"/>
    </row>
    <row r="37" spans="1:19" x14ac:dyDescent="0.2">
      <c r="A37" s="46" t="s">
        <v>17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20"/>
    </row>
    <row r="38" spans="1:19" x14ac:dyDescent="0.2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1:19" x14ac:dyDescent="0.2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1:19" x14ac:dyDescent="0.2">
      <c r="A40" s="19"/>
      <c r="B40" s="20"/>
      <c r="C40" s="20"/>
      <c r="D40" s="20"/>
      <c r="E40" s="20"/>
      <c r="F40" s="20"/>
      <c r="G40" s="20"/>
      <c r="H40" s="20" t="s">
        <v>96</v>
      </c>
      <c r="I40" s="21" t="s">
        <v>44</v>
      </c>
      <c r="J40" s="20" t="s">
        <v>12</v>
      </c>
      <c r="K40" s="20" t="s">
        <v>97</v>
      </c>
      <c r="L40" s="20"/>
      <c r="M40" s="20"/>
      <c r="N40" s="20"/>
      <c r="O40" s="20"/>
      <c r="P40" s="20"/>
      <c r="Q40" s="20"/>
      <c r="R40" s="20"/>
      <c r="S40" s="20"/>
    </row>
    <row r="41" spans="1:19" x14ac:dyDescent="0.2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</sheetData>
  <mergeCells count="4">
    <mergeCell ref="A2:B2"/>
    <mergeCell ref="A36:R36"/>
    <mergeCell ref="A37:R37"/>
    <mergeCell ref="A4:B4"/>
  </mergeCells>
  <phoneticPr fontId="1" type="noConversion"/>
  <conditionalFormatting sqref="Q8:Q34">
    <cfRule type="cellIs" dxfId="2" priority="1" stopIfTrue="1" operator="equal">
      <formula>"średni"</formula>
    </cfRule>
    <cfRule type="cellIs" dxfId="1" priority="2" stopIfTrue="1" operator="equal">
      <formula>"wysoki"</formula>
    </cfRule>
    <cfRule type="cellIs" dxfId="0" priority="3" stopIfTrue="1" operator="equal">
      <formula>"bardzo wysoki"</formula>
    </cfRule>
  </conditionalFormatting>
  <dataValidations count="7">
    <dataValidation type="list" allowBlank="1" showInputMessage="1" showErrorMessage="1" sqref="A4" xr:uid="{00000000-0002-0000-0100-000004000000}">
      <formula1>jednostki</formula1>
    </dataValidation>
    <dataValidation type="list" allowBlank="1" showInputMessage="1" showErrorMessage="1" sqref="D2" xr:uid="{00000000-0002-0000-0100-000005000000}">
      <formula1>rok</formula1>
    </dataValidation>
    <dataValidation type="list" allowBlank="1" showInputMessage="1" showErrorMessage="1" sqref="C2" xr:uid="{00000000-0002-0000-0100-000006000000}">
      <formula1>czas</formula1>
    </dataValidation>
    <dataValidation type="list" allowBlank="1" showInputMessage="1" showErrorMessage="1" sqref="J8:K34 M8:N34" xr:uid="{00000000-0002-0000-0100-000000000000}">
      <formula1>Poziom</formula1>
    </dataValidation>
    <dataValidation type="list" allowBlank="1" showInputMessage="1" showErrorMessage="1" sqref="C8:C34" xr:uid="{00000000-0002-0000-0100-000001000000}">
      <formula1>cele</formula1>
    </dataValidation>
    <dataValidation type="list" allowBlank="1" showInputMessage="1" showErrorMessage="1" sqref="R8:R34" xr:uid="{00000000-0002-0000-0100-000002000000}">
      <formula1>reakcja</formula1>
    </dataValidation>
    <dataValidation type="list" allowBlank="1" showInputMessage="1" showErrorMessage="1" sqref="D8:D34" xr:uid="{00000000-0002-0000-0100-000003000000}">
      <formula1>szj</formula1>
    </dataValidation>
  </dataValidations>
  <pageMargins left="0.78740157480314965" right="0.78740157480314965" top="0.98425196850393704" bottom="0.98425196850393704" header="0.51181102362204722" footer="0.51181102362204722"/>
  <pageSetup paperSize="9" scale="62" orientation="landscape" r:id="rId1"/>
  <headerFooter alignWithMargins="0">
    <oddHeader xml:space="preserve">&amp;RZałącznik nr 4 do Zarządzenia Prezydenta m.st. Warszawy nr 828/2015 z dnia 10.06.2015 r.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C6:Q22"/>
  <sheetViews>
    <sheetView workbookViewId="0">
      <selection activeCell="M24" sqref="M24"/>
    </sheetView>
  </sheetViews>
  <sheetFormatPr defaultRowHeight="12.75" x14ac:dyDescent="0.2"/>
  <cols>
    <col min="3" max="3" width="9.7109375" bestFit="1" customWidth="1"/>
    <col min="4" max="4" width="11.7109375" customWidth="1"/>
    <col min="6" max="6" width="11.42578125" bestFit="1" customWidth="1"/>
    <col min="11" max="11" width="9.7109375" bestFit="1" customWidth="1"/>
    <col min="13" max="13" width="16.85546875" bestFit="1" customWidth="1"/>
    <col min="15" max="15" width="10.5703125" bestFit="1" customWidth="1"/>
  </cols>
  <sheetData>
    <row r="6" spans="3:17" x14ac:dyDescent="0.2">
      <c r="Q6" t="s">
        <v>61</v>
      </c>
    </row>
    <row r="7" spans="3:17" x14ac:dyDescent="0.2">
      <c r="C7" t="s">
        <v>19</v>
      </c>
      <c r="D7" t="s">
        <v>0</v>
      </c>
      <c r="E7">
        <v>1</v>
      </c>
      <c r="F7" t="s">
        <v>13</v>
      </c>
      <c r="H7" t="s">
        <v>22</v>
      </c>
      <c r="M7" t="s">
        <v>8</v>
      </c>
      <c r="O7" t="s">
        <v>39</v>
      </c>
      <c r="Q7">
        <v>2018</v>
      </c>
    </row>
    <row r="8" spans="3:17" x14ac:dyDescent="0.2">
      <c r="C8" t="s">
        <v>20</v>
      </c>
      <c r="D8" t="s">
        <v>1</v>
      </c>
      <c r="E8">
        <v>2</v>
      </c>
      <c r="F8" t="s">
        <v>14</v>
      </c>
      <c r="H8" t="s">
        <v>23</v>
      </c>
      <c r="M8" t="s">
        <v>9</v>
      </c>
      <c r="O8" t="s">
        <v>40</v>
      </c>
      <c r="Q8">
        <v>2019</v>
      </c>
    </row>
    <row r="9" spans="3:17" x14ac:dyDescent="0.2">
      <c r="C9" t="s">
        <v>11</v>
      </c>
      <c r="E9">
        <v>3</v>
      </c>
      <c r="F9" t="s">
        <v>15</v>
      </c>
      <c r="H9" t="s">
        <v>24</v>
      </c>
      <c r="M9" t="s">
        <v>10</v>
      </c>
      <c r="Q9">
        <v>2020</v>
      </c>
    </row>
    <row r="10" spans="3:17" x14ac:dyDescent="0.2">
      <c r="E10">
        <v>4</v>
      </c>
      <c r="F10" t="s">
        <v>16</v>
      </c>
      <c r="H10" t="s">
        <v>25</v>
      </c>
      <c r="Q10">
        <v>2021</v>
      </c>
    </row>
    <row r="11" spans="3:17" x14ac:dyDescent="0.2">
      <c r="E11">
        <v>5</v>
      </c>
      <c r="H11" t="s">
        <v>26</v>
      </c>
      <c r="Q11">
        <v>2022</v>
      </c>
    </row>
    <row r="12" spans="3:17" x14ac:dyDescent="0.2">
      <c r="H12" t="s">
        <v>27</v>
      </c>
    </row>
    <row r="13" spans="3:17" x14ac:dyDescent="0.2">
      <c r="H13" t="s">
        <v>28</v>
      </c>
    </row>
    <row r="14" spans="3:17" x14ac:dyDescent="0.2">
      <c r="H14" t="s">
        <v>29</v>
      </c>
    </row>
    <row r="15" spans="3:17" x14ac:dyDescent="0.2">
      <c r="H15" t="s">
        <v>30</v>
      </c>
    </row>
    <row r="16" spans="3:17" x14ac:dyDescent="0.2">
      <c r="H16" t="s">
        <v>31</v>
      </c>
    </row>
    <row r="17" spans="8:8" x14ac:dyDescent="0.2">
      <c r="H17" t="s">
        <v>32</v>
      </c>
    </row>
    <row r="18" spans="8:8" x14ac:dyDescent="0.2">
      <c r="H18" t="s">
        <v>33</v>
      </c>
    </row>
    <row r="19" spans="8:8" x14ac:dyDescent="0.2">
      <c r="H19" t="s">
        <v>34</v>
      </c>
    </row>
    <row r="20" spans="8:8" x14ac:dyDescent="0.2">
      <c r="H20" t="s">
        <v>35</v>
      </c>
    </row>
    <row r="21" spans="8:8" x14ac:dyDescent="0.2">
      <c r="H21" t="s">
        <v>36</v>
      </c>
    </row>
    <row r="22" spans="8:8" x14ac:dyDescent="0.2">
      <c r="H22" t="s">
        <v>37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0FB44ED120F84AB74BC3C164C9AB2B" ma:contentTypeVersion="12" ma:contentTypeDescription="Utwórz nowy dokument." ma:contentTypeScope="" ma:versionID="738f7b6c9f2830c6d11a470a82711db5">
  <xsd:schema xmlns:xsd="http://www.w3.org/2001/XMLSchema" xmlns:xs="http://www.w3.org/2001/XMLSchema" xmlns:p="http://schemas.microsoft.com/office/2006/metadata/properties" xmlns:ns3="c3407b40-e974-448e-8055-f809dd3f5b69" targetNamespace="http://schemas.microsoft.com/office/2006/metadata/properties" ma:root="true" ma:fieldsID="f7132333f70a1ef6f4369e62850ff7ce" ns3:_="">
    <xsd:import namespace="c3407b40-e974-448e-8055-f809dd3f5b6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07b40-e974-448e-8055-f809dd3f5b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3407b40-e974-448e-8055-f809dd3f5b69" xsi:nil="true"/>
  </documentManagement>
</p:properties>
</file>

<file path=customXml/itemProps1.xml><?xml version="1.0" encoding="utf-8"?>
<ds:datastoreItem xmlns:ds="http://schemas.openxmlformats.org/officeDocument/2006/customXml" ds:itemID="{9FD1A379-7F24-41AD-8251-7757D769DB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407b40-e974-448e-8055-f809dd3f5b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FD9D05-4718-4C6D-A334-5A044C00EF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F929A9-C1FE-44BA-9431-225D613ECE7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3407b40-e974-448e-8055-f809dd3f5b6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11</vt:i4>
      </vt:variant>
    </vt:vector>
  </HeadingPairs>
  <TitlesOfParts>
    <vt:vector size="14" baseType="lpstr">
      <vt:lpstr>Objaśnienia</vt:lpstr>
      <vt:lpstr>Rejestr_ryzyka</vt:lpstr>
      <vt:lpstr>Arkusz1</vt:lpstr>
      <vt:lpstr>Rejestr_ryzyka!_ftnref1</vt:lpstr>
      <vt:lpstr>cele</vt:lpstr>
      <vt:lpstr>czas</vt:lpstr>
      <vt:lpstr>Decyzja</vt:lpstr>
      <vt:lpstr>jednostki</vt:lpstr>
      <vt:lpstr>Objaśnienia!Obszar_wydruku</vt:lpstr>
      <vt:lpstr>Rejestr_ryzyka!Obszar_wydruku</vt:lpstr>
      <vt:lpstr>Poziom</vt:lpstr>
      <vt:lpstr>reakcja</vt:lpstr>
      <vt:lpstr>rok</vt:lpstr>
      <vt:lpstr>szj</vt:lpstr>
    </vt:vector>
  </TitlesOfParts>
  <Company>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mpiotrowski</dc:creator>
  <cp:lastModifiedBy>Ewa Popek-Kucharska</cp:lastModifiedBy>
  <cp:lastPrinted>2024-01-24T11:56:25Z</cp:lastPrinted>
  <dcterms:created xsi:type="dcterms:W3CDTF">2012-12-14T08:11:44Z</dcterms:created>
  <dcterms:modified xsi:type="dcterms:W3CDTF">2026-01-27T10:18:43Z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0x0101001D0FB44ED120F84AB74BC3C164C9AB2B</vt:lpwstr>
  </property>
</Properties>
</file>